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\Desktop\Javni pozivi\Javni pozivi 2019\Javni poziv - poduzetništvo\"/>
    </mc:Choice>
  </mc:AlternateContent>
  <xr:revisionPtr revIDLastSave="0" documentId="13_ncr:1_{F6F39C21-456F-4633-AE22-472C0802E7D4}" xr6:coauthVersionLast="45" xr6:coauthVersionMax="45" xr10:uidLastSave="{00000000-0000-0000-0000-000000000000}"/>
  <bookViews>
    <workbookView xWindow="-120" yWindow="-120" windowWidth="29040" windowHeight="15840" xr2:uid="{1152D99B-EEF0-44E0-9251-80107A2D9EA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7" i="1" l="1"/>
  <c r="B103" i="1"/>
</calcChain>
</file>

<file path=xl/sharedStrings.xml><?xml version="1.0" encoding="utf-8"?>
<sst xmlns="http://schemas.openxmlformats.org/spreadsheetml/2006/main" count="52" uniqueCount="50">
  <si>
    <t>Potpore za poduzetništvo i obrtništvo u 2019. godini</t>
  </si>
  <si>
    <t>Mjera 1 - Subvencioniranje nabave strojeva i opreme</t>
  </si>
  <si>
    <t>6. STUDIO KOBRA, fotografski obrt vl. Goran Grgić, Garešnica, M. Gupca 5</t>
  </si>
  <si>
    <t>7. POLJOPRIVREDNA ZADRUGA GAR-AGRO, Garešnica, Vukovarska 6</t>
  </si>
  <si>
    <t>17. METALGRAFIČKI OBRT vl. Sanja Brajković, Garešnica, Kralja Tomislava 3</t>
  </si>
  <si>
    <t>20. Obrt za grafički inženjering GRAFING vl. Njegovan Gazibara, Garešnica, A. L. Dade 14</t>
  </si>
  <si>
    <t>22. KARLA frizerski obrt, vl. Svjetlana Damjanović, Garešnica, Trg hrv. branitelja 10</t>
  </si>
  <si>
    <t>UKUPNO:</t>
  </si>
  <si>
    <t>KORISNIK POTPORE</t>
  </si>
  <si>
    <t>IZNOS POTPORE u kunama</t>
  </si>
  <si>
    <t>28. VILA VELEBITA obrt za ugostiteljstvo, vl. Valentina Milinković, Garešnica, M. Gupca 4</t>
  </si>
  <si>
    <t>29. PALERMO ugostiteljski obrt, vl. Kata Kapelac, Garešnica, Moslavačka 12</t>
  </si>
  <si>
    <t>32. DANIJEL obrt za poljoprivredu, vl. Danijel Kruljac, Hrastovac, Josipa bana Jelačića 116</t>
  </si>
  <si>
    <t>33. Automehaničarsko-trgovački obrt BAJEVIĆ vl. Dražen Bajević, Garešnica, M. Gupca 112</t>
  </si>
  <si>
    <t>38. Automehaničarski obrt PIXI SERVIS, vl. Ivan Barbir, Hrastovac, Josipa bana Jelačića 149</t>
  </si>
  <si>
    <t>Mjera 3 -Subvencioniranje troškova osnivanja novih poduzeća/obrta</t>
  </si>
  <si>
    <t>3. ENSO d.o.o., Garešnica, Kolodvorska 19/A</t>
  </si>
  <si>
    <t>4. DEMETRA ALFA d.o.o., Uljanik, Uljanik 75</t>
  </si>
  <si>
    <t>5. MIDEX d.o.o., Dišnik, Dišnik 3</t>
  </si>
  <si>
    <t>8. MIHALJINAC d.o.o., Kapelica, Kapelica 81</t>
  </si>
  <si>
    <t>9. LDM KNJIGOVODSTVO d.o.o., Garešnica, Graničarska 19</t>
  </si>
  <si>
    <t>10. MONACO d.o.o., Garešnica, M. Gupca 8</t>
  </si>
  <si>
    <t>12. TEHNOSERVIS 1 j.d.o.o., Garešnica, P. Svačića 24</t>
  </si>
  <si>
    <t>13. MAESTRO d.o.o., Garešnica, M. Gupca 2</t>
  </si>
  <si>
    <t>14. MATAG d.o.o., Garešnica, M. Trnine 15</t>
  </si>
  <si>
    <t>11. NOVI STAN d.o.o., Kapelica, Kapelica 17</t>
  </si>
  <si>
    <t>15. PILANA PAPIĆ d.o.o., Dišnik, Dišnik 60A</t>
  </si>
  <si>
    <t>16. GARMONT d.o.o., Garešnica, P. Svačića 1</t>
  </si>
  <si>
    <t>18. IRA j.d.o.o., Garešnica, P. Krešimira IV 30</t>
  </si>
  <si>
    <t>19. EUROPROMET d.o.o., Kapelica, Kapelica 38</t>
  </si>
  <si>
    <t>21. Obrt za proizvodnju IVICA I ŽELJKA vl. Ivica Perija, Uljanik, Uljanik 3</t>
  </si>
  <si>
    <t>23. INTERIJERI PUŠKARIĆ j.d.o.o., Garešnica, P. Svačića 53</t>
  </si>
  <si>
    <t>24. ZEN MEDIA d.o.o., Garešnica, A. L. Dade 11</t>
  </si>
  <si>
    <t>25. OBRT ZA USLUGE U ŠUMARSTVU, vl. Boro Tadić, Trnovitički Popovac, Trn. Popovac 103</t>
  </si>
  <si>
    <t>26. SIROVINA PROMET d.o.o., Garešnica, P. Svačića 40a</t>
  </si>
  <si>
    <t>27. CROATIA PROTEKT d.o.o., Garešnica, Industrijska ulica 7</t>
  </si>
  <si>
    <t>30. DARIO obrt za izradu i preradu drveta, vl. Dario Tadić, Veliki Pašijan, V. Pašijan 16</t>
  </si>
  <si>
    <t>31. OBRT ZA USLUGE I TRGOVINU U ŠUMARSTVU, vl. Milorad Tadić, Veliki Pašijan, V. Pašijan 20A</t>
  </si>
  <si>
    <t>34. VENDA d.o.o., Trnovitički Popovac, Trnovitički Popovac 143A</t>
  </si>
  <si>
    <t>35. AUTO-MIMI d.o.o., Garešnica, P. Svačića 67</t>
  </si>
  <si>
    <t>36. RAPIDUS d.o.o., Garešnica, Varaždinska 13</t>
  </si>
  <si>
    <t>37. AUTO HORVAT d.o.o., Hrastovac, Ulica kralja Zvonimira 59</t>
  </si>
  <si>
    <t>39. MAGIC-MONT d.o.o., Garešnica, Bana Jelačića 14</t>
  </si>
  <si>
    <t>1. PERNAR obrt za čišćenje, vl Filip Pernar, Garešnički Brestovac, Staklena 12</t>
  </si>
  <si>
    <t>1. PILANA PAPIĆ d.o.o., Dišnik, Dišnik 60A</t>
  </si>
  <si>
    <t>2. CLOUDPRO, obrt za informatičke usluge, vl. Ivan Marenić, Garešnica, Đ. Rijetković 10</t>
  </si>
  <si>
    <t>3. GASTRO AKADEMIJA d.o.o., Kapelica, Kapelica 36</t>
  </si>
  <si>
    <t>4. IDOLL d.o.o., Garešnički Brestovac, Brestovačka 60</t>
  </si>
  <si>
    <t>2. Stolarski obrt „POGREBNA OPREMA“, vl. Čedomir Matovina, Garešnica, Moslavačka 41</t>
  </si>
  <si>
    <t>ISPLAĆENI IZNOS POTPORE (u kunama)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</si>
</sst>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3" fillId="0" borderId="1" xfId="0" applyFont="1" applyBorder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" fontId="3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44FAA-68E8-4953-8B3A-417402CF488E}">
  <dimension ref="A1:C103"/>
  <sheetViews>
    <sheetView tabSelected="1" zoomScaleNormal="100" workbookViewId="0">
      <selection activeCell="A32" sqref="A32:XFD32"/>
    </sheetView>
  </sheetViews>
  <sheetFormatPr defaultRowHeight="15" x14ac:dyDescent="0.25"/>
  <cols>
    <col min="1" max="1" width="82.140625" customWidth="1"/>
    <col min="2" max="2" width="19.140625" customWidth="1"/>
  </cols>
  <sheetData>
    <row r="1" spans="1:2" x14ac:dyDescent="0.25">
      <c r="A1" s="1" t="s">
        <v>0</v>
      </c>
    </row>
    <row r="3" spans="1:2" x14ac:dyDescent="0.25">
      <c r="A3" t="s">
        <v>1</v>
      </c>
    </row>
    <row r="4" spans="1:2" ht="15.75" thickBot="1" x14ac:dyDescent="0.3"/>
    <row r="5" spans="1:2" x14ac:dyDescent="0.25">
      <c r="A5" s="22" t="s">
        <v>8</v>
      </c>
      <c r="B5" s="24" t="s">
        <v>49</v>
      </c>
    </row>
    <row r="6" spans="1:2" x14ac:dyDescent="0.25">
      <c r="A6" s="33"/>
      <c r="B6" s="34"/>
    </row>
    <row r="7" spans="1:2" ht="15.75" thickBot="1" x14ac:dyDescent="0.3">
      <c r="A7" s="23"/>
      <c r="B7" s="25"/>
    </row>
    <row r="8" spans="1:2" x14ac:dyDescent="0.25">
      <c r="A8" s="20" t="s">
        <v>43</v>
      </c>
      <c r="B8" s="3"/>
    </row>
    <row r="9" spans="1:2" ht="15.75" thickBot="1" x14ac:dyDescent="0.3">
      <c r="A9" s="21"/>
      <c r="B9" s="4">
        <v>9876.3799999999992</v>
      </c>
    </row>
    <row r="10" spans="1:2" x14ac:dyDescent="0.25">
      <c r="A10" s="20" t="s">
        <v>48</v>
      </c>
      <c r="B10" s="5"/>
    </row>
    <row r="11" spans="1:2" ht="15.75" thickBot="1" x14ac:dyDescent="0.3">
      <c r="A11" s="21"/>
      <c r="B11" s="4">
        <v>10000</v>
      </c>
    </row>
    <row r="12" spans="1:2" x14ac:dyDescent="0.25">
      <c r="A12" s="28" t="s">
        <v>16</v>
      </c>
      <c r="B12" s="5"/>
    </row>
    <row r="13" spans="1:2" ht="15.75" thickBot="1" x14ac:dyDescent="0.3">
      <c r="A13" s="29"/>
      <c r="B13" s="4">
        <v>10000</v>
      </c>
    </row>
    <row r="14" spans="1:2" x14ac:dyDescent="0.25">
      <c r="A14" s="18" t="s">
        <v>17</v>
      </c>
      <c r="B14" s="5"/>
    </row>
    <row r="15" spans="1:2" ht="15.75" thickBot="1" x14ac:dyDescent="0.3">
      <c r="A15" s="19"/>
      <c r="B15" s="4">
        <v>10000</v>
      </c>
    </row>
    <row r="16" spans="1:2" x14ac:dyDescent="0.25">
      <c r="A16" s="30" t="s">
        <v>18</v>
      </c>
      <c r="B16" s="6"/>
    </row>
    <row r="17" spans="1:2" ht="15.75" thickBot="1" x14ac:dyDescent="0.3">
      <c r="A17" s="31"/>
      <c r="B17" s="4">
        <v>7285.67</v>
      </c>
    </row>
    <row r="18" spans="1:2" x14ac:dyDescent="0.25">
      <c r="A18" s="30" t="s">
        <v>2</v>
      </c>
      <c r="B18" s="7"/>
    </row>
    <row r="19" spans="1:2" ht="15.75" thickBot="1" x14ac:dyDescent="0.3">
      <c r="A19" s="31"/>
      <c r="B19" s="4">
        <v>5000</v>
      </c>
    </row>
    <row r="20" spans="1:2" x14ac:dyDescent="0.25">
      <c r="A20" s="28" t="s">
        <v>3</v>
      </c>
      <c r="B20" s="8"/>
    </row>
    <row r="21" spans="1:2" ht="15.75" thickBot="1" x14ac:dyDescent="0.3">
      <c r="A21" s="29"/>
      <c r="B21" s="4">
        <v>10000</v>
      </c>
    </row>
    <row r="22" spans="1:2" x14ac:dyDescent="0.25">
      <c r="A22" s="28" t="s">
        <v>19</v>
      </c>
      <c r="B22" s="5"/>
    </row>
    <row r="23" spans="1:2" ht="15.75" thickBot="1" x14ac:dyDescent="0.3">
      <c r="A23" s="29"/>
      <c r="B23" s="4">
        <v>10000</v>
      </c>
    </row>
    <row r="24" spans="1:2" x14ac:dyDescent="0.25">
      <c r="A24" s="28" t="s">
        <v>20</v>
      </c>
      <c r="B24" s="5"/>
    </row>
    <row r="25" spans="1:2" ht="15.75" thickBot="1" x14ac:dyDescent="0.3">
      <c r="A25" s="29"/>
      <c r="B25" s="4">
        <v>1995.32</v>
      </c>
    </row>
    <row r="26" spans="1:2" x14ac:dyDescent="0.25">
      <c r="A26" s="28" t="s">
        <v>21</v>
      </c>
      <c r="B26" s="5"/>
    </row>
    <row r="27" spans="1:2" ht="15.75" thickBot="1" x14ac:dyDescent="0.3">
      <c r="A27" s="29"/>
      <c r="B27" s="4">
        <v>2355.75</v>
      </c>
    </row>
    <row r="28" spans="1:2" x14ac:dyDescent="0.25">
      <c r="A28" s="30" t="s">
        <v>25</v>
      </c>
      <c r="B28" s="5"/>
    </row>
    <row r="29" spans="1:2" ht="15.75" thickBot="1" x14ac:dyDescent="0.3">
      <c r="A29" s="31"/>
      <c r="B29" s="4">
        <v>10000</v>
      </c>
    </row>
    <row r="30" spans="1:2" x14ac:dyDescent="0.25">
      <c r="A30" s="18" t="s">
        <v>22</v>
      </c>
      <c r="B30" s="5"/>
    </row>
    <row r="31" spans="1:2" ht="15.75" thickBot="1" x14ac:dyDescent="0.3">
      <c r="A31" s="19"/>
      <c r="B31" s="4">
        <v>9118.2900000000009</v>
      </c>
    </row>
    <row r="32" spans="1:2" ht="15.75" thickBot="1" x14ac:dyDescent="0.3">
      <c r="A32" s="15"/>
      <c r="B32" s="32"/>
    </row>
    <row r="33" spans="1:2" x14ac:dyDescent="0.25">
      <c r="A33" s="30" t="s">
        <v>23</v>
      </c>
      <c r="B33" s="5"/>
    </row>
    <row r="34" spans="1:2" ht="15.75" thickBot="1" x14ac:dyDescent="0.3">
      <c r="A34" s="31"/>
      <c r="B34" s="4">
        <v>10000</v>
      </c>
    </row>
    <row r="35" spans="1:2" x14ac:dyDescent="0.25">
      <c r="A35" s="28" t="s">
        <v>24</v>
      </c>
      <c r="B35" s="5"/>
    </row>
    <row r="36" spans="1:2" ht="15.75" thickBot="1" x14ac:dyDescent="0.3">
      <c r="A36" s="29"/>
      <c r="B36" s="4">
        <v>4857.78</v>
      </c>
    </row>
    <row r="37" spans="1:2" x14ac:dyDescent="0.25">
      <c r="A37" s="30" t="s">
        <v>26</v>
      </c>
      <c r="B37" s="5"/>
    </row>
    <row r="38" spans="1:2" ht="15.75" thickBot="1" x14ac:dyDescent="0.3">
      <c r="A38" s="31"/>
      <c r="B38" s="4">
        <v>2880.53</v>
      </c>
    </row>
    <row r="39" spans="1:2" x14ac:dyDescent="0.25">
      <c r="A39" s="28" t="s">
        <v>27</v>
      </c>
      <c r="B39" s="5"/>
    </row>
    <row r="40" spans="1:2" ht="15.75" thickBot="1" x14ac:dyDescent="0.3">
      <c r="A40" s="29"/>
      <c r="B40" s="4">
        <v>3088.74</v>
      </c>
    </row>
    <row r="41" spans="1:2" x14ac:dyDescent="0.25">
      <c r="A41" s="18" t="s">
        <v>4</v>
      </c>
      <c r="B41" s="5"/>
    </row>
    <row r="42" spans="1:2" ht="15.75" thickBot="1" x14ac:dyDescent="0.3">
      <c r="A42" s="19"/>
      <c r="B42" s="4">
        <v>3188.12</v>
      </c>
    </row>
    <row r="43" spans="1:2" x14ac:dyDescent="0.25">
      <c r="A43" s="30" t="s">
        <v>28</v>
      </c>
      <c r="B43" s="5"/>
    </row>
    <row r="44" spans="1:2" ht="15.75" thickBot="1" x14ac:dyDescent="0.3">
      <c r="A44" s="31"/>
      <c r="B44" s="4">
        <v>10000</v>
      </c>
    </row>
    <row r="45" spans="1:2" x14ac:dyDescent="0.25">
      <c r="A45" s="28" t="s">
        <v>29</v>
      </c>
      <c r="B45" s="5"/>
    </row>
    <row r="46" spans="1:2" ht="15.75" thickBot="1" x14ac:dyDescent="0.3">
      <c r="A46" s="29"/>
      <c r="B46" s="4">
        <v>10000</v>
      </c>
    </row>
    <row r="47" spans="1:2" x14ac:dyDescent="0.25">
      <c r="A47" s="28" t="s">
        <v>5</v>
      </c>
      <c r="B47" s="5"/>
    </row>
    <row r="48" spans="1:2" ht="15.75" thickBot="1" x14ac:dyDescent="0.3">
      <c r="A48" s="29"/>
      <c r="B48" s="4">
        <v>10000</v>
      </c>
    </row>
    <row r="49" spans="1:2" x14ac:dyDescent="0.25">
      <c r="A49" s="30" t="s">
        <v>30</v>
      </c>
      <c r="B49" s="5"/>
    </row>
    <row r="50" spans="1:2" ht="15.75" thickBot="1" x14ac:dyDescent="0.3">
      <c r="A50" s="31"/>
      <c r="B50" s="4">
        <v>9968.75</v>
      </c>
    </row>
    <row r="51" spans="1:2" x14ac:dyDescent="0.25">
      <c r="A51" s="30" t="s">
        <v>6</v>
      </c>
      <c r="B51" s="5"/>
    </row>
    <row r="52" spans="1:2" ht="15.75" thickBot="1" x14ac:dyDescent="0.3">
      <c r="A52" s="31"/>
      <c r="B52" s="4">
        <v>6124.79</v>
      </c>
    </row>
    <row r="53" spans="1:2" x14ac:dyDescent="0.25">
      <c r="A53" s="28" t="s">
        <v>31</v>
      </c>
      <c r="B53" s="5"/>
    </row>
    <row r="54" spans="1:2" ht="15.75" thickBot="1" x14ac:dyDescent="0.3">
      <c r="A54" s="29"/>
      <c r="B54" s="4">
        <v>10000</v>
      </c>
    </row>
    <row r="55" spans="1:2" x14ac:dyDescent="0.25">
      <c r="A55" s="28" t="s">
        <v>32</v>
      </c>
      <c r="B55" s="5"/>
    </row>
    <row r="56" spans="1:2" ht="15.75" thickBot="1" x14ac:dyDescent="0.3">
      <c r="A56" s="29"/>
      <c r="B56" s="4">
        <v>6010.43</v>
      </c>
    </row>
    <row r="57" spans="1:2" x14ac:dyDescent="0.25">
      <c r="A57" s="28" t="s">
        <v>33</v>
      </c>
      <c r="B57" s="5"/>
    </row>
    <row r="58" spans="1:2" ht="15.75" thickBot="1" x14ac:dyDescent="0.3">
      <c r="A58" s="29"/>
      <c r="B58" s="4">
        <v>3604</v>
      </c>
    </row>
    <row r="59" spans="1:2" x14ac:dyDescent="0.25">
      <c r="A59" s="28" t="s">
        <v>34</v>
      </c>
      <c r="B59" s="5"/>
    </row>
    <row r="60" spans="1:2" ht="15.75" thickBot="1" x14ac:dyDescent="0.3">
      <c r="A60" s="29"/>
      <c r="B60" s="4">
        <v>3572.5</v>
      </c>
    </row>
    <row r="61" spans="1:2" x14ac:dyDescent="0.25">
      <c r="A61" s="28" t="s">
        <v>35</v>
      </c>
      <c r="B61" s="5"/>
    </row>
    <row r="62" spans="1:2" ht="15.75" thickBot="1" x14ac:dyDescent="0.3">
      <c r="A62" s="29"/>
      <c r="B62" s="4">
        <v>10000</v>
      </c>
    </row>
    <row r="63" spans="1:2" x14ac:dyDescent="0.25">
      <c r="A63" s="28" t="s">
        <v>10</v>
      </c>
      <c r="B63" s="5"/>
    </row>
    <row r="64" spans="1:2" ht="15.75" thickBot="1" x14ac:dyDescent="0.3">
      <c r="A64" s="29"/>
      <c r="B64" s="4">
        <v>10000</v>
      </c>
    </row>
    <row r="65" spans="1:2" x14ac:dyDescent="0.25">
      <c r="A65" s="28" t="s">
        <v>11</v>
      </c>
      <c r="B65" s="5"/>
    </row>
    <row r="66" spans="1:2" ht="15.75" thickBot="1" x14ac:dyDescent="0.3">
      <c r="A66" s="29"/>
      <c r="B66" s="4">
        <v>10000</v>
      </c>
    </row>
    <row r="67" spans="1:2" x14ac:dyDescent="0.25">
      <c r="A67" s="28" t="s">
        <v>36</v>
      </c>
      <c r="B67" s="5"/>
    </row>
    <row r="68" spans="1:2" ht="15.75" thickBot="1" x14ac:dyDescent="0.3">
      <c r="A68" s="29"/>
      <c r="B68" s="4">
        <v>3680</v>
      </c>
    </row>
    <row r="69" spans="1:2" x14ac:dyDescent="0.25">
      <c r="A69" s="28" t="s">
        <v>37</v>
      </c>
      <c r="B69" s="5"/>
    </row>
    <row r="70" spans="1:2" ht="15.75" thickBot="1" x14ac:dyDescent="0.3">
      <c r="A70" s="29"/>
      <c r="B70" s="4">
        <v>3680</v>
      </c>
    </row>
    <row r="71" spans="1:2" x14ac:dyDescent="0.25">
      <c r="A71" s="28" t="s">
        <v>12</v>
      </c>
      <c r="B71" s="5"/>
    </row>
    <row r="72" spans="1:2" ht="15.75" thickBot="1" x14ac:dyDescent="0.3">
      <c r="A72" s="29"/>
      <c r="B72" s="4">
        <v>10000</v>
      </c>
    </row>
    <row r="73" spans="1:2" x14ac:dyDescent="0.25">
      <c r="A73" s="28" t="s">
        <v>13</v>
      </c>
      <c r="B73" s="5"/>
    </row>
    <row r="74" spans="1:2" ht="15.75" thickBot="1" x14ac:dyDescent="0.3">
      <c r="A74" s="29"/>
      <c r="B74" s="4">
        <v>8959</v>
      </c>
    </row>
    <row r="75" spans="1:2" x14ac:dyDescent="0.25">
      <c r="A75" s="28" t="s">
        <v>38</v>
      </c>
      <c r="B75" s="5"/>
    </row>
    <row r="76" spans="1:2" ht="15.75" thickBot="1" x14ac:dyDescent="0.3">
      <c r="A76" s="29"/>
      <c r="B76" s="4">
        <v>10000</v>
      </c>
    </row>
    <row r="77" spans="1:2" x14ac:dyDescent="0.25">
      <c r="A77" s="28" t="s">
        <v>39</v>
      </c>
      <c r="B77" s="5"/>
    </row>
    <row r="78" spans="1:2" ht="15.75" thickBot="1" x14ac:dyDescent="0.3">
      <c r="A78" s="29"/>
      <c r="B78" s="4">
        <v>8840</v>
      </c>
    </row>
    <row r="79" spans="1:2" x14ac:dyDescent="0.25">
      <c r="A79" s="28" t="s">
        <v>40</v>
      </c>
      <c r="B79" s="5"/>
    </row>
    <row r="80" spans="1:2" ht="15.75" thickBot="1" x14ac:dyDescent="0.3">
      <c r="A80" s="29"/>
      <c r="B80" s="4">
        <v>5324.49</v>
      </c>
    </row>
    <row r="81" spans="1:3" x14ac:dyDescent="0.25">
      <c r="A81" s="30" t="s">
        <v>41</v>
      </c>
      <c r="B81" s="5"/>
    </row>
    <row r="82" spans="1:3" ht="15.75" thickBot="1" x14ac:dyDescent="0.3">
      <c r="A82" s="31"/>
      <c r="B82" s="4">
        <v>4984.57</v>
      </c>
    </row>
    <row r="83" spans="1:3" x14ac:dyDescent="0.25">
      <c r="A83" s="28" t="s">
        <v>14</v>
      </c>
      <c r="B83" s="5"/>
    </row>
    <row r="84" spans="1:3" ht="15.75" thickBot="1" x14ac:dyDescent="0.3">
      <c r="A84" s="29"/>
      <c r="B84" s="4">
        <v>9501.09</v>
      </c>
    </row>
    <row r="85" spans="1:3" x14ac:dyDescent="0.25">
      <c r="A85" s="28" t="s">
        <v>42</v>
      </c>
      <c r="B85" s="5"/>
    </row>
    <row r="86" spans="1:3" ht="15.75" thickBot="1" x14ac:dyDescent="0.3">
      <c r="A86" s="29"/>
      <c r="B86" s="4">
        <v>10000</v>
      </c>
    </row>
    <row r="87" spans="1:3" ht="15.75" thickBot="1" x14ac:dyDescent="0.3">
      <c r="A87" s="2" t="s">
        <v>7</v>
      </c>
      <c r="B87" s="9">
        <f>SUM(B9,B11,B13,B15,B17,B19,B21,B23,B25,B27,B29,B31,B34,B36,B38,B40,B42,B44,B46,B48,B50,B52,B54,B56,B58,B60,B62,B64,B66,B68,B70,B72,B74,B76,B78,B80,B82,B84,B86)</f>
        <v>293896.20000000007</v>
      </c>
    </row>
    <row r="90" spans="1:3" x14ac:dyDescent="0.25">
      <c r="A90" s="11" t="s">
        <v>15</v>
      </c>
      <c r="B90" s="10"/>
      <c r="C90" s="10"/>
    </row>
    <row r="91" spans="1:3" ht="15.75" thickBot="1" x14ac:dyDescent="0.3"/>
    <row r="92" spans="1:3" ht="15" customHeight="1" x14ac:dyDescent="0.25">
      <c r="A92" s="22" t="s">
        <v>8</v>
      </c>
      <c r="B92" s="24" t="s">
        <v>9</v>
      </c>
    </row>
    <row r="93" spans="1:3" ht="15.75" thickBot="1" x14ac:dyDescent="0.3">
      <c r="A93" s="23"/>
      <c r="B93" s="25"/>
    </row>
    <row r="94" spans="1:3" x14ac:dyDescent="0.25">
      <c r="A94" s="26" t="s">
        <v>44</v>
      </c>
      <c r="B94" s="3"/>
    </row>
    <row r="95" spans="1:3" ht="15.75" thickBot="1" x14ac:dyDescent="0.3">
      <c r="A95" s="27"/>
      <c r="B95" s="12">
        <v>3420</v>
      </c>
    </row>
    <row r="96" spans="1:3" ht="15.75" thickBot="1" x14ac:dyDescent="0.3">
      <c r="A96" s="16"/>
      <c r="B96" s="17"/>
    </row>
    <row r="97" spans="1:2" x14ac:dyDescent="0.25">
      <c r="A97" s="18" t="s">
        <v>45</v>
      </c>
      <c r="B97" s="5"/>
    </row>
    <row r="98" spans="1:2" ht="15.75" thickBot="1" x14ac:dyDescent="0.3">
      <c r="A98" s="19"/>
      <c r="B98" s="12">
        <v>4099</v>
      </c>
    </row>
    <row r="99" spans="1:2" x14ac:dyDescent="0.25">
      <c r="A99" s="18" t="s">
        <v>46</v>
      </c>
      <c r="B99" s="5"/>
    </row>
    <row r="100" spans="1:2" ht="15.75" thickBot="1" x14ac:dyDescent="0.3">
      <c r="A100" s="19"/>
      <c r="B100" s="12">
        <v>4992</v>
      </c>
    </row>
    <row r="101" spans="1:2" x14ac:dyDescent="0.25">
      <c r="A101" s="18" t="s">
        <v>47</v>
      </c>
      <c r="B101" s="5"/>
    </row>
    <row r="102" spans="1:2" ht="15.75" thickBot="1" x14ac:dyDescent="0.3">
      <c r="A102" s="19"/>
      <c r="B102" s="12">
        <v>5000</v>
      </c>
    </row>
    <row r="103" spans="1:2" ht="15.75" thickBot="1" x14ac:dyDescent="0.3">
      <c r="A103" s="14" t="s">
        <v>7</v>
      </c>
      <c r="B103" s="13">
        <f>SUM(B95,B98,B100,B102)</f>
        <v>17511</v>
      </c>
    </row>
  </sheetData>
  <mergeCells count="47">
    <mergeCell ref="B5:B7"/>
    <mergeCell ref="A8:A9"/>
    <mergeCell ref="A5:A7"/>
    <mergeCell ref="A18:A19"/>
    <mergeCell ref="A20:A21"/>
    <mergeCell ref="A14:A15"/>
    <mergeCell ref="A16:A17"/>
    <mergeCell ref="A12:A13"/>
    <mergeCell ref="A30:A31"/>
    <mergeCell ref="A33:A34"/>
    <mergeCell ref="A26:A27"/>
    <mergeCell ref="A28:A29"/>
    <mergeCell ref="A22:A23"/>
    <mergeCell ref="A24:A25"/>
    <mergeCell ref="A43:A44"/>
    <mergeCell ref="A45:A46"/>
    <mergeCell ref="A39:A40"/>
    <mergeCell ref="A41:A42"/>
    <mergeCell ref="A35:A36"/>
    <mergeCell ref="A37:A38"/>
    <mergeCell ref="A59:A60"/>
    <mergeCell ref="A55:A56"/>
    <mergeCell ref="A51:A52"/>
    <mergeCell ref="A53:A54"/>
    <mergeCell ref="A47:A48"/>
    <mergeCell ref="A49:A50"/>
    <mergeCell ref="B92:B93"/>
    <mergeCell ref="A94:A95"/>
    <mergeCell ref="A85:A86"/>
    <mergeCell ref="A81:A82"/>
    <mergeCell ref="A83:A84"/>
    <mergeCell ref="A97:A98"/>
    <mergeCell ref="A99:A100"/>
    <mergeCell ref="A101:A102"/>
    <mergeCell ref="A10:A11"/>
    <mergeCell ref="A92:A93"/>
    <mergeCell ref="A77:A78"/>
    <mergeCell ref="A79:A80"/>
    <mergeCell ref="A73:A74"/>
    <mergeCell ref="A75:A76"/>
    <mergeCell ref="A69:A70"/>
    <mergeCell ref="A71:A72"/>
    <mergeCell ref="A65:A66"/>
    <mergeCell ref="A67:A68"/>
    <mergeCell ref="A61:A62"/>
    <mergeCell ref="A63:A64"/>
    <mergeCell ref="A57:A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2020-02-24T06:59:23Z</cp:lastPrinted>
  <dcterms:created xsi:type="dcterms:W3CDTF">2020-02-19T08:44:27Z</dcterms:created>
  <dcterms:modified xsi:type="dcterms:W3CDTF">2020-02-24T06:59:58Z</dcterms:modified>
</cp:coreProperties>
</file>