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risnik\Documents\A - Mirela\Udruge\Natječaji udruge 2021\"/>
    </mc:Choice>
  </mc:AlternateContent>
  <xr:revisionPtr revIDLastSave="0" documentId="13_ncr:1_{3E4154EB-2D46-411E-8676-76773A885501}" xr6:coauthVersionLast="47" xr6:coauthVersionMax="47" xr10:uidLastSave="{00000000-0000-0000-0000-000000000000}"/>
  <bookViews>
    <workbookView xWindow="-120" yWindow="-120" windowWidth="29040" windowHeight="15840" xr2:uid="{C4308D77-FE14-448A-B086-EE8A210E22E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" l="1"/>
  <c r="E64" i="1"/>
  <c r="F46" i="1"/>
  <c r="E46" i="1"/>
  <c r="F25" i="1"/>
  <c r="E25" i="1"/>
  <c r="F15" i="1"/>
  <c r="E15" i="1"/>
  <c r="F87" i="1"/>
  <c r="E87" i="1"/>
  <c r="F76" i="1"/>
  <c r="E76" i="1"/>
  <c r="F33" i="1"/>
  <c r="E33" i="1"/>
</calcChain>
</file>

<file path=xl/sharedStrings.xml><?xml version="1.0" encoding="utf-8"?>
<sst xmlns="http://schemas.openxmlformats.org/spreadsheetml/2006/main" count="205" uniqueCount="119">
  <si>
    <t>ODOBRENI PROGRAMI JAVNIH POTREBA U KULTURI - JAVNI NATJEČAJI</t>
  </si>
  <si>
    <t>Aktivnost: A100604 - Poticanje kulturno-umjetničkog amaterizma</t>
  </si>
  <si>
    <t>REDNI BROJ</t>
  </si>
  <si>
    <t>NAZIV UDRUGE</t>
  </si>
  <si>
    <t>NAZIV PROGRAMA/PROJEKTA</t>
  </si>
  <si>
    <t>IZNOS TRAŽENIH SREDSTAVA</t>
  </si>
  <si>
    <t>IZNOS ODOBRENIH SREDSTAVA</t>
  </si>
  <si>
    <t>IZNOS ISPLAĆENIH SREDSTAVA</t>
  </si>
  <si>
    <t>1.</t>
  </si>
  <si>
    <t>PJEVAČKA SKUPINA HRVATSKA ŽENA</t>
  </si>
  <si>
    <t>2.</t>
  </si>
  <si>
    <t>ČEŠKA BESEDA GRADA GAREŠNICE</t>
  </si>
  <si>
    <t>3.</t>
  </si>
  <si>
    <t>FOLKLORNI ANSAMBL ZDENAC</t>
  </si>
  <si>
    <t>Kulturne razmjene kroz godinu i redovna djelatnost</t>
  </si>
  <si>
    <t>4.</t>
  </si>
  <si>
    <t>GAREŠ’KI KULURNI CENTAR</t>
  </si>
  <si>
    <t>5.</t>
  </si>
  <si>
    <t xml:space="preserve">UDRUGA GAREŠNIČKIH MAŽORETKINJA </t>
  </si>
  <si>
    <t>6.</t>
  </si>
  <si>
    <t>KUD "GRANIČAR"</t>
  </si>
  <si>
    <t>Redovan rad kulturno umjetničkog društva "Graničar"</t>
  </si>
  <si>
    <t>UKUPNO</t>
  </si>
  <si>
    <t>POVIJESNA UDRUGA BRŠLJANICA</t>
  </si>
  <si>
    <t>FOLKLORNI ANSAMBL "ZDENAC"</t>
  </si>
  <si>
    <t>OGRANAK MATICE HRVATSKE</t>
  </si>
  <si>
    <t>ODOBRENI PROGRAMI HUMANITARNE SKRBI KROZ UDRUGE GRAĐANA – JAVNI NATJAČAJI</t>
  </si>
  <si>
    <t>Aktivnost: A100901 - Poticaj djelovanju udruga osoba s invalititetom i humanitarnih udruga</t>
  </si>
  <si>
    <t>UDRUGA SLIJEPIH GRADA KUTINE</t>
  </si>
  <si>
    <t>DIJABETIČKA UDRUGA GAREŠNICA</t>
  </si>
  <si>
    <t>Savjetovanje i mjerenje nivoa glukoze i kolesterola u krvi oboljelih od šećerne bolesti</t>
  </si>
  <si>
    <t>UDRUGA OSOBA S INVALIDITETOM DARUVAR</t>
  </si>
  <si>
    <t>ODOBRENI PROGRAMI UDRUGAMA PROISTEKLIH IZ DOMOVINSKOG RATA – JAVNI NATJEČAJI</t>
  </si>
  <si>
    <t>Aktivnost: A100902 - Poticaj djelovanju udrugama proisteklih iz Domovinskog rata</t>
  </si>
  <si>
    <t>UDRUGA RATNIH VETRANA "TIGROVI"</t>
  </si>
  <si>
    <t>UDRUGA HRV. BRANITELJA DOMOVINSKOG RATA POLICIJE GAREŠNICA</t>
  </si>
  <si>
    <t>7.</t>
  </si>
  <si>
    <t>Redovna djelatnost Kluba veterana Domovinskog rata 1. Satnija ZNG 91. Garešnica</t>
  </si>
  <si>
    <t>ODOBRENI PROGRAMI UDRUGAMA GRAĐANA – RAZVOJ CIVILNOG DRUŠTVA – JAVNI NATJAČAJI</t>
  </si>
  <si>
    <t>Aktivnost: A102401 - Poticaj djelovanju udruga građana</t>
  </si>
  <si>
    <t>KLUB LIJEČENIH ALKOHOLIČARA</t>
  </si>
  <si>
    <t>Prevencija i suzbijanje ovisnosti liječenih alkoholičara</t>
  </si>
  <si>
    <t>UDRUGA ZA ZAŠTITU POTROŠAČA</t>
  </si>
  <si>
    <t>ODRED IZVIĐAČA GAREŠNICA</t>
  </si>
  <si>
    <t>UDRUGA UMIROVLJENIKA GAREŠNIČKI BRESTOVAC</t>
  </si>
  <si>
    <t>DRUŠTVO ŽENA GAREŠNIČKI BRESTOVAC</t>
  </si>
  <si>
    <t>8.</t>
  </si>
  <si>
    <t>9.</t>
  </si>
  <si>
    <t>10.</t>
  </si>
  <si>
    <t>UDRUGA PRIVATNIH ŠUMOVLASNIKA</t>
  </si>
  <si>
    <t>11.</t>
  </si>
  <si>
    <t>UDRUGA ANTIFAŠISTIČKIH BORACA I ANTIFAŠISTA</t>
  </si>
  <si>
    <t>12.</t>
  </si>
  <si>
    <t>UDRUGA UMIROVLJENIKA GAREŠNICA</t>
  </si>
  <si>
    <t xml:space="preserve">NAZIV </t>
  </si>
  <si>
    <t>SPORTSKA ZAJEDNICA GAREŠNICA</t>
  </si>
  <si>
    <t>Javne potrebe u sportu</t>
  </si>
  <si>
    <t>ZAJEDNICA TEHNIČKE KULTURE</t>
  </si>
  <si>
    <t>Javne potrebe u tehničkoj kulturi</t>
  </si>
  <si>
    <t>VATROGASNA ZAJEDNICA GRADA GAREŠNICA</t>
  </si>
  <si>
    <t>Javne ovlasti</t>
  </si>
  <si>
    <t>GRADSKO DRUŠTVO CRVENOG KRIŽA GAREŠNICA</t>
  </si>
  <si>
    <t>HRVATSKA GORSKA SLUŽBA SPAŠAVANJA STANICA BJELOVAR</t>
  </si>
  <si>
    <t>Aktivnost: A100605 - Poticanje održavanja manifestacija u kulturi</t>
  </si>
  <si>
    <t>Redovna djelatnost (naknade voditeljima), oprema (inventar i glazbala)</t>
  </si>
  <si>
    <t>Sudjelovanje na kulturnim događajima na području Grada Garešnice, BBŽ-e i okolice</t>
  </si>
  <si>
    <t>Edukacijsko putovanje u Češku Republiku i nabava klavijatura</t>
  </si>
  <si>
    <t>Oprema za nastupe i rad udruge u 2021. godini</t>
  </si>
  <si>
    <t>Međunarodna natjecanja</t>
  </si>
  <si>
    <t>Dani otvorenih vrata GKC-a, radionice i koncerti</t>
  </si>
  <si>
    <t>"XVII. Marinje u Garešnici -20 godina FA "Zdenac"</t>
  </si>
  <si>
    <t>Književni susreti, izdavaštvo i izložbe</t>
  </si>
  <si>
    <t>16. Ljeto u Bršljanici</t>
  </si>
  <si>
    <t>Snimanje nosača zvuka sa tradicijskim pjesmama koje izvod PS Hrvatska žena</t>
  </si>
  <si>
    <t>"KUHINJA 2021."</t>
  </si>
  <si>
    <t>UVIJEK S VAMA</t>
  </si>
  <si>
    <t>30. obljetnica oslobađanja radio relejnog centra Humka i vojarne Doljani</t>
  </si>
  <si>
    <t>Obilježavanje Dana udruge i Dana policije te održavanje 8. memorijalnog turnira Josip Pleša u streljaštvu</t>
  </si>
  <si>
    <t>KLUB VETERANA DOMOVINSKOG RATA 1. SATNIJE ZNG 91. GAREŠNICA</t>
  </si>
  <si>
    <t>Obilježavanje tridesetgodišnjice osnutka 1. satnije ZNG 91. Garešnica i održavanje svečanog Sabora Kluba 28. lipnja 2021. godine</t>
  </si>
  <si>
    <t xml:space="preserve">USJPDR "RIS" KUTINA - PODRUŽNICA GAREŠNICA </t>
  </si>
  <si>
    <t>Redovna djelatnost USJPDR "RIS" Kutina - Podružnica Garešnica</t>
  </si>
  <si>
    <t>Obilježavanje obljetnice pogibije "Tigrova" i redovne aktivnosti udruge</t>
  </si>
  <si>
    <t>UDRUGA DRAGOVOLJACA I VETERANA DOMOVINSKOG RATA PODRUŽNICA BBŽ</t>
  </si>
  <si>
    <t>Obilježavanje VRO Bljesak</t>
  </si>
  <si>
    <r>
      <t>GAREŠ</t>
    </r>
    <r>
      <rPr>
        <sz val="10"/>
        <color theme="1"/>
        <rFont val="Calibri"/>
        <family val="2"/>
        <charset val="238"/>
      </rPr>
      <t>͗΄</t>
    </r>
    <r>
      <rPr>
        <sz val="10"/>
        <color theme="1"/>
        <rFont val="Times New Roman"/>
        <family val="1"/>
        <charset val="238"/>
      </rPr>
      <t>KI KULTURNI CENTAR- GAREŠNICA</t>
    </r>
  </si>
  <si>
    <t xml:space="preserve">Obilježavanje Dana branitelja </t>
  </si>
  <si>
    <t>Zaštita potrošača i potrošačkih prava</t>
  </si>
  <si>
    <t>UDRUGA VINOGRADARA I VOĆARA</t>
  </si>
  <si>
    <t>Održavanje manifestacja UVIV Garešnica</t>
  </si>
  <si>
    <t>Redovan rad udruge UVIV Garešnica</t>
  </si>
  <si>
    <t>Rekreativna i edukativna aktivnost Udruge umirovljenika Garešnica</t>
  </si>
  <si>
    <t xml:space="preserve">BICIKLISTIČKA UDRUGA GUVERNAL </t>
  </si>
  <si>
    <t>GO West Slovenija 2021.</t>
  </si>
  <si>
    <t>Zadovoljni u aktivnom življenju</t>
  </si>
  <si>
    <t>"Volim svoj mjesto"</t>
  </si>
  <si>
    <t>"Covid-om do informatičke opreme"</t>
  </si>
  <si>
    <t>PČELARSKA UDRUGA "DR. ĐURO SULIMANOVIĆ" GAREŠNICA</t>
  </si>
  <si>
    <t>Kupnja i sadnja medonosnog bilja</t>
  </si>
  <si>
    <t>Tehnička pomoć pčelarskoj sekciji 2021.</t>
  </si>
  <si>
    <t>13.</t>
  </si>
  <si>
    <t>Novosti u Zakonu o privatnim šumama, uzgojni radovi u šumama, sa akcentom na zaštitu i siguran rad</t>
  </si>
  <si>
    <t>Održavanje devastirane spomeničke baštine NOB</t>
  </si>
  <si>
    <t>UDRUGA HRVATSKIH RATNIH VETERANA I DOMOBRANSTVA "HRVATSKI DOMOBRAN" GAREŠNICA</t>
  </si>
  <si>
    <t>Osnivanje udruge</t>
  </si>
  <si>
    <t xml:space="preserve">2. </t>
  </si>
  <si>
    <t>UDRUGA ZA SPORT, REKREACIJU I EDUKACIJU - IGRE MLADIH</t>
  </si>
  <si>
    <t>Poticanje kulturno umjetničkog amaterizma</t>
  </si>
  <si>
    <t>ŠAHOVSKI KLB "GAREŠNICA - MOUNT TRADE"</t>
  </si>
  <si>
    <t>Nastup na pojedinačnom kadetskom prvenstvu RH u Trogiru</t>
  </si>
  <si>
    <t>UDRUGA HRVATSKIH VOJNIH INVALIDA DOMOVINSKOG RATA</t>
  </si>
  <si>
    <t>Redovan rad udruge</t>
  </si>
  <si>
    <t>PJEVAČKA SKUPINA "HRVATSKA ŽENA" GAREŠNICA</t>
  </si>
  <si>
    <t>Snimanje nosača zvuka</t>
  </si>
  <si>
    <t>DODJELE ZA JAVNE POTREBE I ZA PROVEDBU JAVNIH OVLASTI - čl.1. st. 4. al.2 i 3 Uredbe o kriterijima, mjerilima i postupcima financiranja i ugovaranja programa i projekata od interesa sa opće dobro koje provode udruge (NN 26/15 i 37/21).</t>
  </si>
  <si>
    <t>IZRAVNE DODJELE – čl.6. st. 3. Uredbe o kriterijima, mjerilima i postupcima financiranja i ugovaranja programa i projekata od interesa sa opće dobro koje provode udruge (NN 26/15 i 37/21).</t>
  </si>
  <si>
    <t>GRAD GAREŠNICA</t>
  </si>
  <si>
    <t>OIB 58382750026</t>
  </si>
  <si>
    <t xml:space="preserve">IZVJEŠĆE O FINANCIRANJU PROGRAMA I PROJEKATA ZA OPĆE DOBRO KOJE PROVODE UDRUGE                                ZA 2021. GODINU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</si>
</sst>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164" fontId="3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164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4246-8982-448C-A58A-C82D1CB52272}">
  <dimension ref="A1:F221"/>
  <sheetViews>
    <sheetView tabSelected="1" topLeftCell="A71" workbookViewId="0">
      <selection activeCell="C39" sqref="C39"/>
    </sheetView>
  </sheetViews>
  <sheetFormatPr defaultRowHeight="15" x14ac:dyDescent="0.25"/>
  <cols>
    <col min="1" max="1" width="9.140625" style="4"/>
    <col min="2" max="2" width="35" style="4" customWidth="1"/>
    <col min="3" max="3" width="37.140625" style="4" customWidth="1"/>
    <col min="4" max="4" width="12.7109375" style="4" customWidth="1"/>
    <col min="5" max="5" width="13.5703125" style="4" customWidth="1"/>
    <col min="6" max="6" width="13.42578125" style="4" customWidth="1"/>
    <col min="7" max="7" width="17.85546875" style="4" customWidth="1"/>
    <col min="8" max="16384" width="9.140625" style="4"/>
  </cols>
  <sheetData>
    <row r="1" spans="1:6" s="10" customFormat="1" ht="15.75" x14ac:dyDescent="0.25">
      <c r="A1" s="39" t="s">
        <v>116</v>
      </c>
      <c r="B1" s="39"/>
      <c r="C1" s="39"/>
    </row>
    <row r="2" spans="1:6" s="10" customFormat="1" ht="21.75" customHeight="1" x14ac:dyDescent="0.25">
      <c r="A2" s="39" t="s">
        <v>117</v>
      </c>
      <c r="B2" s="39"/>
      <c r="C2" s="40"/>
    </row>
    <row r="3" spans="1:6" ht="59.25" customHeight="1" x14ac:dyDescent="0.25">
      <c r="A3" s="41" t="s">
        <v>118</v>
      </c>
      <c r="B3" s="42"/>
      <c r="C3" s="42"/>
      <c r="D3" s="42"/>
      <c r="E3" s="42"/>
      <c r="F3" s="42"/>
    </row>
    <row r="4" spans="1:6" ht="38.25" customHeight="1" x14ac:dyDescent="0.25">
      <c r="A4" s="7"/>
      <c r="B4" s="8"/>
      <c r="C4" s="8"/>
      <c r="D4" s="8"/>
      <c r="E4" s="8"/>
      <c r="F4" s="8"/>
    </row>
    <row r="5" spans="1:6" ht="15.75" x14ac:dyDescent="0.25">
      <c r="A5" s="22" t="s">
        <v>0</v>
      </c>
      <c r="B5" s="23"/>
      <c r="C5" s="23"/>
      <c r="D5" s="23"/>
      <c r="E5" s="23"/>
      <c r="F5" s="23"/>
    </row>
    <row r="6" spans="1:6" ht="15.75" x14ac:dyDescent="0.25">
      <c r="A6" s="22" t="s">
        <v>1</v>
      </c>
      <c r="B6" s="23"/>
      <c r="C6" s="23"/>
      <c r="D6" s="23"/>
      <c r="E6" s="23"/>
      <c r="F6" s="23"/>
    </row>
    <row r="7" spans="1:6" ht="38.25" x14ac:dyDescent="0.25">
      <c r="A7" s="9" t="s">
        <v>2</v>
      </c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</row>
    <row r="8" spans="1:6" ht="41.25" customHeight="1" x14ac:dyDescent="0.25">
      <c r="A8" s="11" t="s">
        <v>8</v>
      </c>
      <c r="B8" s="16" t="s">
        <v>20</v>
      </c>
      <c r="C8" s="1" t="s">
        <v>21</v>
      </c>
      <c r="D8" s="33">
        <v>21500</v>
      </c>
      <c r="E8" s="12">
        <v>15000</v>
      </c>
      <c r="F8" s="12">
        <v>15000</v>
      </c>
    </row>
    <row r="9" spans="1:6" ht="26.25" customHeight="1" x14ac:dyDescent="0.25">
      <c r="A9" s="11" t="s">
        <v>10</v>
      </c>
      <c r="B9" s="16" t="s">
        <v>16</v>
      </c>
      <c r="C9" s="1" t="s">
        <v>64</v>
      </c>
      <c r="D9" s="12">
        <v>20000</v>
      </c>
      <c r="E9" s="12">
        <v>16000</v>
      </c>
      <c r="F9" s="12">
        <v>16000</v>
      </c>
    </row>
    <row r="10" spans="1:6" ht="38.25" customHeight="1" x14ac:dyDescent="0.25">
      <c r="A10" s="11" t="s">
        <v>12</v>
      </c>
      <c r="B10" s="16" t="s">
        <v>13</v>
      </c>
      <c r="C10" s="1" t="s">
        <v>14</v>
      </c>
      <c r="D10" s="12">
        <v>20000</v>
      </c>
      <c r="E10" s="12">
        <v>15000</v>
      </c>
      <c r="F10" s="12">
        <v>15000</v>
      </c>
    </row>
    <row r="11" spans="1:6" ht="34.5" customHeight="1" x14ac:dyDescent="0.25">
      <c r="A11" s="11" t="s">
        <v>15</v>
      </c>
      <c r="B11" s="16" t="s">
        <v>9</v>
      </c>
      <c r="C11" s="1" t="s">
        <v>65</v>
      </c>
      <c r="D11" s="12">
        <v>20000</v>
      </c>
      <c r="E11" s="12">
        <v>10000</v>
      </c>
      <c r="F11" s="12">
        <v>10000</v>
      </c>
    </row>
    <row r="12" spans="1:6" ht="31.5" customHeight="1" x14ac:dyDescent="0.25">
      <c r="A12" s="11" t="s">
        <v>17</v>
      </c>
      <c r="B12" s="16" t="s">
        <v>11</v>
      </c>
      <c r="C12" s="1" t="s">
        <v>66</v>
      </c>
      <c r="D12" s="12">
        <v>25000</v>
      </c>
      <c r="E12" s="12">
        <v>10000</v>
      </c>
      <c r="F12" s="12">
        <v>10000</v>
      </c>
    </row>
    <row r="13" spans="1:6" ht="24" customHeight="1" x14ac:dyDescent="0.25">
      <c r="A13" s="11" t="s">
        <v>19</v>
      </c>
      <c r="B13" s="16" t="s">
        <v>18</v>
      </c>
      <c r="C13" s="1" t="s">
        <v>67</v>
      </c>
      <c r="D13" s="33">
        <v>17000</v>
      </c>
      <c r="E13" s="12">
        <v>7000</v>
      </c>
      <c r="F13" s="12">
        <v>7000</v>
      </c>
    </row>
    <row r="14" spans="1:6" ht="21.75" customHeight="1" x14ac:dyDescent="0.25">
      <c r="A14" s="11" t="s">
        <v>36</v>
      </c>
      <c r="B14" s="16" t="s">
        <v>18</v>
      </c>
      <c r="C14" s="1" t="s">
        <v>68</v>
      </c>
      <c r="D14" s="12">
        <v>17000</v>
      </c>
      <c r="E14" s="12">
        <v>7000</v>
      </c>
      <c r="F14" s="12">
        <v>7000</v>
      </c>
    </row>
    <row r="15" spans="1:6" ht="15" customHeight="1" x14ac:dyDescent="0.25">
      <c r="A15" s="24" t="s">
        <v>22</v>
      </c>
      <c r="B15" s="25"/>
      <c r="C15" s="25"/>
      <c r="D15" s="26"/>
      <c r="E15" s="36">
        <f>SUM(E8:E14)</f>
        <v>80000</v>
      </c>
      <c r="F15" s="36">
        <f>SUM(F8:F14)</f>
        <v>80000</v>
      </c>
    </row>
    <row r="16" spans="1:6" ht="51" customHeight="1" x14ac:dyDescent="0.25"/>
    <row r="17" spans="1:6" ht="16.5" customHeight="1" x14ac:dyDescent="0.25"/>
    <row r="18" spans="1:6" ht="13.5" customHeight="1" x14ac:dyDescent="0.25">
      <c r="A18" s="27" t="s">
        <v>63</v>
      </c>
      <c r="B18" s="27"/>
      <c r="C18" s="27"/>
      <c r="D18" s="27"/>
      <c r="E18" s="27"/>
      <c r="F18" s="27"/>
    </row>
    <row r="19" spans="1:6" ht="45.75" customHeight="1" x14ac:dyDescent="0.25">
      <c r="A19" s="9" t="s">
        <v>2</v>
      </c>
      <c r="B19" s="9" t="s">
        <v>3</v>
      </c>
      <c r="C19" s="9" t="s">
        <v>4</v>
      </c>
      <c r="D19" s="9" t="s">
        <v>5</v>
      </c>
      <c r="E19" s="9" t="s">
        <v>6</v>
      </c>
      <c r="F19" s="9" t="s">
        <v>7</v>
      </c>
    </row>
    <row r="20" spans="1:6" ht="33.75" customHeight="1" x14ac:dyDescent="0.25">
      <c r="A20" s="13" t="s">
        <v>8</v>
      </c>
      <c r="B20" s="16" t="s">
        <v>85</v>
      </c>
      <c r="C20" s="1" t="s">
        <v>69</v>
      </c>
      <c r="D20" s="34">
        <v>20000</v>
      </c>
      <c r="E20" s="6">
        <v>14000</v>
      </c>
      <c r="F20" s="6">
        <v>14000</v>
      </c>
    </row>
    <row r="21" spans="1:6" ht="29.25" customHeight="1" x14ac:dyDescent="0.25">
      <c r="A21" s="13" t="s">
        <v>10</v>
      </c>
      <c r="B21" s="16" t="s">
        <v>24</v>
      </c>
      <c r="C21" s="1" t="s">
        <v>70</v>
      </c>
      <c r="D21" s="35">
        <v>20000</v>
      </c>
      <c r="E21" s="6">
        <v>14000</v>
      </c>
      <c r="F21" s="6">
        <v>14000</v>
      </c>
    </row>
    <row r="22" spans="1:6" ht="22.5" customHeight="1" x14ac:dyDescent="0.25">
      <c r="A22" s="13" t="s">
        <v>12</v>
      </c>
      <c r="B22" s="17" t="s">
        <v>25</v>
      </c>
      <c r="C22" s="1" t="s">
        <v>71</v>
      </c>
      <c r="D22" s="34">
        <v>15000</v>
      </c>
      <c r="E22" s="6">
        <v>15000</v>
      </c>
      <c r="F22" s="6">
        <v>15000</v>
      </c>
    </row>
    <row r="23" spans="1:6" ht="19.5" customHeight="1" x14ac:dyDescent="0.25">
      <c r="A23" s="13" t="s">
        <v>15</v>
      </c>
      <c r="B23" s="16" t="s">
        <v>23</v>
      </c>
      <c r="C23" s="1" t="s">
        <v>72</v>
      </c>
      <c r="D23" s="34">
        <v>20000</v>
      </c>
      <c r="E23" s="6">
        <v>14000</v>
      </c>
      <c r="F23" s="6">
        <v>14000</v>
      </c>
    </row>
    <row r="24" spans="1:6" ht="27.75" customHeight="1" x14ac:dyDescent="0.25">
      <c r="A24" s="13" t="s">
        <v>17</v>
      </c>
      <c r="B24" s="16" t="s">
        <v>9</v>
      </c>
      <c r="C24" s="1" t="s">
        <v>73</v>
      </c>
      <c r="D24" s="34">
        <v>20000</v>
      </c>
      <c r="E24" s="6">
        <v>13000</v>
      </c>
      <c r="F24" s="6">
        <v>13000</v>
      </c>
    </row>
    <row r="25" spans="1:6" ht="15" customHeight="1" x14ac:dyDescent="0.25">
      <c r="A25" s="20" t="s">
        <v>22</v>
      </c>
      <c r="B25" s="21"/>
      <c r="C25" s="21"/>
      <c r="D25" s="21"/>
      <c r="E25" s="36">
        <f>SUM(E20:E24)</f>
        <v>70000</v>
      </c>
      <c r="F25" s="36">
        <f>SUM(F20:F24)</f>
        <v>70000</v>
      </c>
    </row>
    <row r="26" spans="1:6" ht="43.5" customHeight="1" x14ac:dyDescent="0.25"/>
    <row r="27" spans="1:6" ht="18.75" customHeight="1" x14ac:dyDescent="0.25">
      <c r="A27" s="28" t="s">
        <v>26</v>
      </c>
      <c r="B27" s="30"/>
      <c r="C27" s="30"/>
      <c r="D27" s="30"/>
      <c r="E27" s="30"/>
      <c r="F27" s="30"/>
    </row>
    <row r="28" spans="1:6" ht="24" customHeight="1" x14ac:dyDescent="0.25">
      <c r="A28" s="22" t="s">
        <v>27</v>
      </c>
      <c r="B28" s="23"/>
      <c r="C28" s="23"/>
      <c r="D28" s="23"/>
      <c r="E28" s="23"/>
      <c r="F28" s="23"/>
    </row>
    <row r="29" spans="1:6" ht="41.25" customHeight="1" x14ac:dyDescent="0.25">
      <c r="A29" s="9" t="s">
        <v>2</v>
      </c>
      <c r="B29" s="9" t="s">
        <v>3</v>
      </c>
      <c r="C29" s="9" t="s">
        <v>4</v>
      </c>
      <c r="D29" s="9" t="s">
        <v>5</v>
      </c>
      <c r="E29" s="9" t="s">
        <v>6</v>
      </c>
      <c r="F29" s="9" t="s">
        <v>7</v>
      </c>
    </row>
    <row r="30" spans="1:6" ht="15.75" customHeight="1" x14ac:dyDescent="0.25">
      <c r="A30" s="14" t="s">
        <v>8</v>
      </c>
      <c r="B30" s="16" t="s">
        <v>28</v>
      </c>
      <c r="C30" s="1" t="s">
        <v>74</v>
      </c>
      <c r="D30" s="31">
        <v>7000</v>
      </c>
      <c r="E30" s="31">
        <v>6500</v>
      </c>
      <c r="F30" s="31">
        <v>6500</v>
      </c>
    </row>
    <row r="31" spans="1:6" ht="15" customHeight="1" x14ac:dyDescent="0.25">
      <c r="A31" s="14" t="s">
        <v>10</v>
      </c>
      <c r="B31" s="16" t="s">
        <v>29</v>
      </c>
      <c r="C31" s="2" t="s">
        <v>30</v>
      </c>
      <c r="D31" s="31">
        <v>7000</v>
      </c>
      <c r="E31" s="31">
        <v>7000</v>
      </c>
      <c r="F31" s="31">
        <v>7000</v>
      </c>
    </row>
    <row r="32" spans="1:6" ht="23.25" customHeight="1" x14ac:dyDescent="0.25">
      <c r="A32" s="14" t="s">
        <v>12</v>
      </c>
      <c r="B32" s="16" t="s">
        <v>31</v>
      </c>
      <c r="C32" s="1" t="s">
        <v>75</v>
      </c>
      <c r="D32" s="31">
        <v>7000</v>
      </c>
      <c r="E32" s="31">
        <v>6500</v>
      </c>
      <c r="F32" s="31">
        <v>6500</v>
      </c>
    </row>
    <row r="33" spans="1:6" ht="15" customHeight="1" x14ac:dyDescent="0.25">
      <c r="A33" s="20" t="s">
        <v>22</v>
      </c>
      <c r="B33" s="21"/>
      <c r="C33" s="21"/>
      <c r="D33" s="21"/>
      <c r="E33" s="36">
        <f>SUM(E30:E32)</f>
        <v>20000</v>
      </c>
      <c r="F33" s="36">
        <f>SUM(F30:F32)</f>
        <v>20000</v>
      </c>
    </row>
    <row r="34" spans="1:6" ht="78" customHeight="1" x14ac:dyDescent="0.25"/>
    <row r="35" spans="1:6" ht="15" customHeight="1" x14ac:dyDescent="0.25">
      <c r="A35" s="28" t="s">
        <v>32</v>
      </c>
      <c r="B35" s="30"/>
      <c r="C35" s="30"/>
      <c r="D35" s="30"/>
      <c r="E35" s="30"/>
      <c r="F35" s="30"/>
    </row>
    <row r="36" spans="1:6" ht="15" customHeight="1" x14ac:dyDescent="0.25">
      <c r="A36" s="22" t="s">
        <v>33</v>
      </c>
      <c r="B36" s="23"/>
      <c r="C36" s="23"/>
      <c r="D36" s="23"/>
      <c r="E36" s="23"/>
      <c r="F36" s="23"/>
    </row>
    <row r="37" spans="1:6" ht="24.75" customHeight="1" x14ac:dyDescent="0.25">
      <c r="A37" s="9" t="s">
        <v>2</v>
      </c>
      <c r="B37" s="9" t="s">
        <v>3</v>
      </c>
      <c r="C37" s="9" t="s">
        <v>4</v>
      </c>
      <c r="D37" s="9" t="s">
        <v>5</v>
      </c>
      <c r="E37" s="9" t="s">
        <v>6</v>
      </c>
      <c r="F37" s="9" t="s">
        <v>7</v>
      </c>
    </row>
    <row r="38" spans="1:6" ht="39" customHeight="1" x14ac:dyDescent="0.25">
      <c r="A38" s="1" t="s">
        <v>8</v>
      </c>
      <c r="B38" s="16" t="s">
        <v>35</v>
      </c>
      <c r="C38" s="1" t="s">
        <v>76</v>
      </c>
      <c r="D38" s="6">
        <v>8000</v>
      </c>
      <c r="E38" s="6">
        <v>8000</v>
      </c>
      <c r="F38" s="6">
        <v>8000</v>
      </c>
    </row>
    <row r="39" spans="1:6" ht="39" customHeight="1" x14ac:dyDescent="0.25">
      <c r="A39" s="1" t="s">
        <v>10</v>
      </c>
      <c r="B39" s="16" t="s">
        <v>35</v>
      </c>
      <c r="C39" s="1" t="s">
        <v>77</v>
      </c>
      <c r="D39" s="6">
        <v>8000</v>
      </c>
      <c r="E39" s="6">
        <v>8000</v>
      </c>
      <c r="F39" s="6">
        <v>8000</v>
      </c>
    </row>
    <row r="40" spans="1:6" ht="28.5" customHeight="1" x14ac:dyDescent="0.25">
      <c r="A40" s="1" t="s">
        <v>12</v>
      </c>
      <c r="B40" s="16" t="s">
        <v>78</v>
      </c>
      <c r="C40" s="1" t="s">
        <v>79</v>
      </c>
      <c r="D40" s="6">
        <v>8000</v>
      </c>
      <c r="E40" s="6">
        <v>8000</v>
      </c>
      <c r="F40" s="6">
        <v>8000</v>
      </c>
    </row>
    <row r="41" spans="1:6" ht="27" customHeight="1" x14ac:dyDescent="0.25">
      <c r="A41" s="1" t="s">
        <v>15</v>
      </c>
      <c r="B41" s="16" t="s">
        <v>78</v>
      </c>
      <c r="C41" s="1" t="s">
        <v>37</v>
      </c>
      <c r="D41" s="6">
        <v>8000</v>
      </c>
      <c r="E41" s="6">
        <v>8000</v>
      </c>
      <c r="F41" s="6">
        <v>8000</v>
      </c>
    </row>
    <row r="42" spans="1:6" ht="30" customHeight="1" x14ac:dyDescent="0.25">
      <c r="A42" s="1" t="s">
        <v>17</v>
      </c>
      <c r="B42" s="16" t="s">
        <v>80</v>
      </c>
      <c r="C42" s="1" t="s">
        <v>81</v>
      </c>
      <c r="D42" s="6">
        <v>8000</v>
      </c>
      <c r="E42" s="6">
        <v>8000</v>
      </c>
      <c r="F42" s="6">
        <v>8000</v>
      </c>
    </row>
    <row r="43" spans="1:6" ht="29.25" customHeight="1" x14ac:dyDescent="0.25">
      <c r="A43" s="1" t="s">
        <v>19</v>
      </c>
      <c r="B43" s="16" t="s">
        <v>34</v>
      </c>
      <c r="C43" s="1" t="s">
        <v>82</v>
      </c>
      <c r="D43" s="6">
        <v>5000</v>
      </c>
      <c r="E43" s="6">
        <v>5000</v>
      </c>
      <c r="F43" s="6">
        <v>5000</v>
      </c>
    </row>
    <row r="44" spans="1:6" ht="24.95" customHeight="1" x14ac:dyDescent="0.25">
      <c r="A44" s="1">
        <v>7</v>
      </c>
      <c r="B44" s="18" t="s">
        <v>83</v>
      </c>
      <c r="C44" s="15" t="s">
        <v>84</v>
      </c>
      <c r="D44" s="3">
        <v>7000</v>
      </c>
      <c r="E44" s="3">
        <v>7000</v>
      </c>
      <c r="F44" s="3">
        <v>7000</v>
      </c>
    </row>
    <row r="45" spans="1:6" ht="24.95" customHeight="1" x14ac:dyDescent="0.25">
      <c r="A45" s="1">
        <v>8</v>
      </c>
      <c r="B45" s="18" t="s">
        <v>83</v>
      </c>
      <c r="C45" s="15" t="s">
        <v>86</v>
      </c>
      <c r="D45" s="3">
        <v>8000</v>
      </c>
      <c r="E45" s="3">
        <v>8000</v>
      </c>
      <c r="F45" s="3">
        <v>8000</v>
      </c>
    </row>
    <row r="46" spans="1:6" ht="15" customHeight="1" x14ac:dyDescent="0.25">
      <c r="A46" s="20" t="s">
        <v>22</v>
      </c>
      <c r="B46" s="21"/>
      <c r="C46" s="21"/>
      <c r="D46" s="21"/>
      <c r="E46" s="36">
        <f>SUM(E38:E45)</f>
        <v>60000</v>
      </c>
      <c r="F46" s="36">
        <f>SUM(F38:F45)</f>
        <v>60000</v>
      </c>
    </row>
    <row r="47" spans="1:6" ht="18.75" customHeight="1" x14ac:dyDescent="0.25"/>
    <row r="48" spans="1:6" ht="16.5" customHeight="1" x14ac:dyDescent="0.25">
      <c r="A48" s="28" t="s">
        <v>38</v>
      </c>
      <c r="B48" s="30"/>
      <c r="C48" s="30"/>
      <c r="D48" s="30"/>
      <c r="E48" s="30"/>
      <c r="F48" s="30"/>
    </row>
    <row r="49" spans="1:6" ht="15" customHeight="1" x14ac:dyDescent="0.25">
      <c r="A49" s="22" t="s">
        <v>39</v>
      </c>
      <c r="B49" s="23"/>
      <c r="C49" s="23"/>
      <c r="D49" s="23"/>
      <c r="E49" s="23"/>
      <c r="F49" s="23"/>
    </row>
    <row r="50" spans="1:6" ht="43.5" customHeight="1" x14ac:dyDescent="0.25">
      <c r="A50" s="9" t="s">
        <v>2</v>
      </c>
      <c r="B50" s="9" t="s">
        <v>3</v>
      </c>
      <c r="C50" s="9" t="s">
        <v>4</v>
      </c>
      <c r="D50" s="9" t="s">
        <v>5</v>
      </c>
      <c r="E50" s="9" t="s">
        <v>6</v>
      </c>
      <c r="F50" s="9" t="s">
        <v>7</v>
      </c>
    </row>
    <row r="51" spans="1:6" ht="15" customHeight="1" x14ac:dyDescent="0.25">
      <c r="A51" s="19" t="s">
        <v>8</v>
      </c>
      <c r="B51" s="16" t="s">
        <v>42</v>
      </c>
      <c r="C51" s="1" t="s">
        <v>87</v>
      </c>
      <c r="D51" s="33">
        <v>6630</v>
      </c>
      <c r="E51" s="3">
        <v>5000</v>
      </c>
      <c r="F51" s="6">
        <v>5000</v>
      </c>
    </row>
    <row r="52" spans="1:6" ht="15" customHeight="1" x14ac:dyDescent="0.25">
      <c r="A52" s="19" t="s">
        <v>10</v>
      </c>
      <c r="B52" s="16" t="s">
        <v>88</v>
      </c>
      <c r="C52" s="32" t="s">
        <v>89</v>
      </c>
      <c r="D52" s="33">
        <v>5000</v>
      </c>
      <c r="E52" s="3">
        <v>5000</v>
      </c>
      <c r="F52" s="6">
        <v>5000</v>
      </c>
    </row>
    <row r="53" spans="1:6" ht="21" customHeight="1" x14ac:dyDescent="0.25">
      <c r="A53" s="19" t="s">
        <v>12</v>
      </c>
      <c r="B53" s="16" t="s">
        <v>88</v>
      </c>
      <c r="C53" s="1" t="s">
        <v>90</v>
      </c>
      <c r="D53" s="33">
        <v>5000</v>
      </c>
      <c r="E53" s="3">
        <v>5000</v>
      </c>
      <c r="F53" s="6">
        <v>5000</v>
      </c>
    </row>
    <row r="54" spans="1:6" ht="33" customHeight="1" x14ac:dyDescent="0.25">
      <c r="A54" s="19" t="s">
        <v>15</v>
      </c>
      <c r="B54" s="16" t="s">
        <v>53</v>
      </c>
      <c r="C54" s="1" t="s">
        <v>91</v>
      </c>
      <c r="D54" s="33">
        <v>10000</v>
      </c>
      <c r="E54" s="3">
        <v>5000</v>
      </c>
      <c r="F54" s="6">
        <v>5000</v>
      </c>
    </row>
    <row r="55" spans="1:6" ht="15" customHeight="1" x14ac:dyDescent="0.25">
      <c r="A55" s="19" t="s">
        <v>17</v>
      </c>
      <c r="B55" s="16" t="s">
        <v>92</v>
      </c>
      <c r="C55" s="1" t="s">
        <v>93</v>
      </c>
      <c r="D55" s="12">
        <v>5000</v>
      </c>
      <c r="E55" s="3">
        <v>5000</v>
      </c>
      <c r="F55" s="6">
        <v>5000</v>
      </c>
    </row>
    <row r="56" spans="1:6" ht="24.75" customHeight="1" x14ac:dyDescent="0.25">
      <c r="A56" s="19" t="s">
        <v>19</v>
      </c>
      <c r="B56" s="16" t="s">
        <v>44</v>
      </c>
      <c r="C56" s="1" t="s">
        <v>94</v>
      </c>
      <c r="D56" s="12">
        <v>5000</v>
      </c>
      <c r="E56" s="3">
        <v>5000</v>
      </c>
      <c r="F56" s="6">
        <v>5000</v>
      </c>
    </row>
    <row r="57" spans="1:6" ht="24.75" customHeight="1" x14ac:dyDescent="0.25">
      <c r="A57" s="19" t="s">
        <v>36</v>
      </c>
      <c r="B57" s="16" t="s">
        <v>45</v>
      </c>
      <c r="C57" s="1" t="s">
        <v>95</v>
      </c>
      <c r="D57" s="12">
        <v>5000</v>
      </c>
      <c r="E57" s="3">
        <v>5000</v>
      </c>
      <c r="F57" s="6">
        <v>5000</v>
      </c>
    </row>
    <row r="58" spans="1:6" ht="15" customHeight="1" x14ac:dyDescent="0.25">
      <c r="A58" s="19" t="s">
        <v>46</v>
      </c>
      <c r="B58" s="17" t="s">
        <v>43</v>
      </c>
      <c r="C58" s="1" t="s">
        <v>96</v>
      </c>
      <c r="D58" s="33">
        <v>5000</v>
      </c>
      <c r="E58" s="3">
        <v>5000</v>
      </c>
      <c r="F58" s="6">
        <v>5000</v>
      </c>
    </row>
    <row r="59" spans="1:6" ht="27.75" customHeight="1" x14ac:dyDescent="0.25">
      <c r="A59" s="19" t="s">
        <v>47</v>
      </c>
      <c r="B59" s="16" t="s">
        <v>40</v>
      </c>
      <c r="C59" s="1" t="s">
        <v>41</v>
      </c>
      <c r="D59" s="33">
        <v>5000</v>
      </c>
      <c r="E59" s="3">
        <v>5000</v>
      </c>
      <c r="F59" s="6">
        <v>5000</v>
      </c>
    </row>
    <row r="60" spans="1:6" ht="24" customHeight="1" x14ac:dyDescent="0.25">
      <c r="A60" s="19" t="s">
        <v>48</v>
      </c>
      <c r="B60" s="16" t="s">
        <v>97</v>
      </c>
      <c r="C60" s="1" t="s">
        <v>98</v>
      </c>
      <c r="D60" s="33">
        <v>5000</v>
      </c>
      <c r="E60" s="3">
        <v>5000</v>
      </c>
      <c r="F60" s="6">
        <v>5000</v>
      </c>
    </row>
    <row r="61" spans="1:6" ht="24" customHeight="1" x14ac:dyDescent="0.25">
      <c r="A61" s="19" t="s">
        <v>50</v>
      </c>
      <c r="B61" s="16" t="s">
        <v>97</v>
      </c>
      <c r="C61" s="1" t="s">
        <v>99</v>
      </c>
      <c r="D61" s="33">
        <v>5000</v>
      </c>
      <c r="E61" s="3">
        <v>5000</v>
      </c>
      <c r="F61" s="6">
        <v>5000</v>
      </c>
    </row>
    <row r="62" spans="1:6" ht="42" customHeight="1" x14ac:dyDescent="0.25">
      <c r="A62" s="19" t="s">
        <v>52</v>
      </c>
      <c r="B62" s="16" t="s">
        <v>49</v>
      </c>
      <c r="C62" s="1" t="s">
        <v>101</v>
      </c>
      <c r="D62" s="12">
        <v>5000</v>
      </c>
      <c r="E62" s="3">
        <v>5000</v>
      </c>
      <c r="F62" s="6">
        <v>5000</v>
      </c>
    </row>
    <row r="63" spans="1:6" ht="25.5" customHeight="1" x14ac:dyDescent="0.25">
      <c r="A63" s="19" t="s">
        <v>100</v>
      </c>
      <c r="B63" s="16" t="s">
        <v>51</v>
      </c>
      <c r="C63" s="1" t="s">
        <v>102</v>
      </c>
      <c r="D63" s="12">
        <v>5000</v>
      </c>
      <c r="E63" s="3">
        <v>3586.52</v>
      </c>
      <c r="F63" s="6">
        <v>3586.52</v>
      </c>
    </row>
    <row r="64" spans="1:6" ht="15" customHeight="1" x14ac:dyDescent="0.25">
      <c r="A64" s="20" t="s">
        <v>22</v>
      </c>
      <c r="B64" s="21"/>
      <c r="C64" s="21"/>
      <c r="D64" s="21"/>
      <c r="E64" s="36">
        <f>SUM(E51:E63)</f>
        <v>63586.52</v>
      </c>
      <c r="F64" s="36">
        <f>SUM(F51:F63)</f>
        <v>63586.52</v>
      </c>
    </row>
    <row r="65" spans="1:6" ht="8.25" customHeight="1" x14ac:dyDescent="0.25"/>
    <row r="66" spans="1:6" ht="4.5" hidden="1" customHeight="1" x14ac:dyDescent="0.25"/>
    <row r="67" spans="1:6" ht="15" hidden="1" customHeight="1" x14ac:dyDescent="0.25"/>
    <row r="68" spans="1:6" ht="33.75" customHeight="1" x14ac:dyDescent="0.25">
      <c r="A68" s="28" t="s">
        <v>115</v>
      </c>
      <c r="B68" s="29"/>
      <c r="C68" s="29"/>
      <c r="D68" s="29"/>
      <c r="E68" s="29"/>
      <c r="F68" s="29"/>
    </row>
    <row r="69" spans="1:6" ht="37.5" customHeight="1" x14ac:dyDescent="0.25">
      <c r="A69" s="9" t="s">
        <v>2</v>
      </c>
      <c r="B69" s="9" t="s">
        <v>3</v>
      </c>
      <c r="C69" s="9" t="s">
        <v>4</v>
      </c>
      <c r="D69" s="9" t="s">
        <v>5</v>
      </c>
      <c r="E69" s="9" t="s">
        <v>6</v>
      </c>
      <c r="F69" s="9" t="s">
        <v>7</v>
      </c>
    </row>
    <row r="70" spans="1:6" ht="34.5" customHeight="1" x14ac:dyDescent="0.25">
      <c r="A70" s="1" t="s">
        <v>8</v>
      </c>
      <c r="B70" s="16" t="s">
        <v>103</v>
      </c>
      <c r="C70" s="1" t="s">
        <v>104</v>
      </c>
      <c r="D70" s="3">
        <v>2000</v>
      </c>
      <c r="E70" s="3">
        <v>2000</v>
      </c>
      <c r="F70" s="6">
        <v>2000</v>
      </c>
    </row>
    <row r="71" spans="1:6" ht="15" customHeight="1" x14ac:dyDescent="0.25">
      <c r="A71" s="1" t="s">
        <v>10</v>
      </c>
      <c r="B71" s="16" t="s">
        <v>20</v>
      </c>
      <c r="C71" s="37" t="s">
        <v>107</v>
      </c>
      <c r="D71" s="38">
        <v>5000</v>
      </c>
      <c r="E71" s="3">
        <v>5000</v>
      </c>
      <c r="F71" s="6">
        <v>5000</v>
      </c>
    </row>
    <row r="72" spans="1:6" ht="23.25" customHeight="1" x14ac:dyDescent="0.25">
      <c r="A72" s="1" t="s">
        <v>12</v>
      </c>
      <c r="B72" s="16" t="s">
        <v>85</v>
      </c>
      <c r="C72" s="37" t="s">
        <v>107</v>
      </c>
      <c r="D72" s="3">
        <v>5000</v>
      </c>
      <c r="E72" s="3">
        <v>5000</v>
      </c>
      <c r="F72" s="6">
        <v>5000</v>
      </c>
    </row>
    <row r="73" spans="1:6" ht="25.5" customHeight="1" x14ac:dyDescent="0.25">
      <c r="A73" s="1" t="s">
        <v>15</v>
      </c>
      <c r="B73" s="16" t="s">
        <v>108</v>
      </c>
      <c r="C73" s="1" t="s">
        <v>109</v>
      </c>
      <c r="D73" s="3">
        <v>2500</v>
      </c>
      <c r="E73" s="3">
        <v>2500</v>
      </c>
      <c r="F73" s="6">
        <v>2500</v>
      </c>
    </row>
    <row r="74" spans="1:6" ht="24.75" customHeight="1" x14ac:dyDescent="0.25">
      <c r="A74" s="1" t="s">
        <v>17</v>
      </c>
      <c r="B74" s="16" t="s">
        <v>110</v>
      </c>
      <c r="C74" s="1" t="s">
        <v>111</v>
      </c>
      <c r="D74" s="3">
        <v>2000</v>
      </c>
      <c r="E74" s="3">
        <v>2000</v>
      </c>
      <c r="F74" s="6">
        <v>2000</v>
      </c>
    </row>
    <row r="75" spans="1:6" ht="30.75" customHeight="1" x14ac:dyDescent="0.25">
      <c r="A75" s="1" t="s">
        <v>19</v>
      </c>
      <c r="B75" s="16" t="s">
        <v>112</v>
      </c>
      <c r="C75" s="1" t="s">
        <v>113</v>
      </c>
      <c r="D75" s="3">
        <v>3000</v>
      </c>
      <c r="E75" s="3">
        <v>3000</v>
      </c>
      <c r="F75" s="6">
        <v>3000</v>
      </c>
    </row>
    <row r="76" spans="1:6" ht="15" customHeight="1" x14ac:dyDescent="0.25">
      <c r="A76" s="20" t="s">
        <v>22</v>
      </c>
      <c r="B76" s="21"/>
      <c r="C76" s="21"/>
      <c r="D76" s="21"/>
      <c r="E76" s="36">
        <f>SUM(E70:E75)</f>
        <v>19500</v>
      </c>
      <c r="F76" s="36">
        <f>SUM(F70:F75)</f>
        <v>19500</v>
      </c>
    </row>
    <row r="77" spans="1:6" ht="9" customHeight="1" x14ac:dyDescent="0.25"/>
    <row r="78" spans="1:6" ht="43.5" customHeight="1" x14ac:dyDescent="0.25">
      <c r="A78" s="28" t="s">
        <v>114</v>
      </c>
      <c r="B78" s="30"/>
      <c r="C78" s="30"/>
      <c r="D78" s="30"/>
      <c r="E78" s="30"/>
      <c r="F78" s="30"/>
    </row>
    <row r="79" spans="1:6" ht="0.75" customHeight="1" x14ac:dyDescent="0.25"/>
    <row r="80" spans="1:6" ht="42.75" customHeight="1" x14ac:dyDescent="0.25">
      <c r="A80" s="9" t="s">
        <v>2</v>
      </c>
      <c r="B80" s="9" t="s">
        <v>54</v>
      </c>
      <c r="C80" s="9" t="s">
        <v>4</v>
      </c>
      <c r="D80" s="9" t="s">
        <v>5</v>
      </c>
      <c r="E80" s="9" t="s">
        <v>6</v>
      </c>
      <c r="F80" s="9" t="s">
        <v>7</v>
      </c>
    </row>
    <row r="81" spans="1:6" ht="15" customHeight="1" x14ac:dyDescent="0.25">
      <c r="A81" s="1" t="s">
        <v>8</v>
      </c>
      <c r="B81" s="16" t="s">
        <v>55</v>
      </c>
      <c r="C81" s="1" t="s">
        <v>56</v>
      </c>
      <c r="D81" s="5"/>
      <c r="E81" s="3">
        <v>740000</v>
      </c>
      <c r="F81" s="6">
        <v>740000</v>
      </c>
    </row>
    <row r="82" spans="1:6" s="10" customFormat="1" ht="25.5" customHeight="1" x14ac:dyDescent="0.25">
      <c r="A82" s="1" t="s">
        <v>105</v>
      </c>
      <c r="B82" s="16" t="s">
        <v>106</v>
      </c>
      <c r="C82" s="1" t="s">
        <v>56</v>
      </c>
      <c r="D82" s="5"/>
      <c r="E82" s="3">
        <v>30000</v>
      </c>
      <c r="F82" s="6">
        <v>30000</v>
      </c>
    </row>
    <row r="83" spans="1:6" ht="22.5" customHeight="1" x14ac:dyDescent="0.25">
      <c r="A83" s="1" t="s">
        <v>12</v>
      </c>
      <c r="B83" s="16" t="s">
        <v>57</v>
      </c>
      <c r="C83" s="1" t="s">
        <v>58</v>
      </c>
      <c r="D83" s="5"/>
      <c r="E83" s="3">
        <v>100000</v>
      </c>
      <c r="F83" s="6">
        <v>100000</v>
      </c>
    </row>
    <row r="84" spans="1:6" ht="29.25" customHeight="1" x14ac:dyDescent="0.25">
      <c r="A84" s="1" t="s">
        <v>15</v>
      </c>
      <c r="B84" s="16" t="s">
        <v>59</v>
      </c>
      <c r="C84" s="1" t="s">
        <v>60</v>
      </c>
      <c r="D84" s="5"/>
      <c r="E84" s="3">
        <v>580000</v>
      </c>
      <c r="F84" s="6">
        <v>580000</v>
      </c>
    </row>
    <row r="85" spans="1:6" ht="25.5" customHeight="1" x14ac:dyDescent="0.25">
      <c r="A85" s="1" t="s">
        <v>17</v>
      </c>
      <c r="B85" s="16" t="s">
        <v>61</v>
      </c>
      <c r="C85" s="1" t="s">
        <v>60</v>
      </c>
      <c r="D85" s="5"/>
      <c r="E85" s="3">
        <v>240000</v>
      </c>
      <c r="F85" s="6">
        <v>240000</v>
      </c>
    </row>
    <row r="86" spans="1:6" ht="30.75" customHeight="1" x14ac:dyDescent="0.25">
      <c r="A86" s="1" t="s">
        <v>19</v>
      </c>
      <c r="B86" s="16" t="s">
        <v>62</v>
      </c>
      <c r="C86" s="1" t="s">
        <v>60</v>
      </c>
      <c r="D86" s="5"/>
      <c r="E86" s="3">
        <v>20000</v>
      </c>
      <c r="F86" s="6">
        <v>20000</v>
      </c>
    </row>
    <row r="87" spans="1:6" ht="15" customHeight="1" x14ac:dyDescent="0.25">
      <c r="A87" s="20" t="s">
        <v>22</v>
      </c>
      <c r="B87" s="21"/>
      <c r="C87" s="21"/>
      <c r="D87" s="21"/>
      <c r="E87" s="36">
        <f>SUM(E81:E86)</f>
        <v>1710000</v>
      </c>
      <c r="F87" s="36">
        <f>SUM(F81:F86)</f>
        <v>1710000</v>
      </c>
    </row>
    <row r="88" spans="1:6" ht="15" customHeight="1" x14ac:dyDescent="0.25"/>
    <row r="89" spans="1:6" ht="15" customHeight="1" x14ac:dyDescent="0.25"/>
    <row r="90" spans="1:6" ht="15" customHeight="1" x14ac:dyDescent="0.25"/>
    <row r="91" spans="1:6" ht="15" customHeight="1" x14ac:dyDescent="0.25"/>
    <row r="92" spans="1:6" ht="15" customHeight="1" x14ac:dyDescent="0.25"/>
    <row r="93" spans="1:6" ht="15" customHeight="1" x14ac:dyDescent="0.25"/>
    <row r="94" spans="1:6" ht="15" customHeight="1" x14ac:dyDescent="0.25"/>
    <row r="95" spans="1:6" ht="15" customHeight="1" x14ac:dyDescent="0.25"/>
    <row r="96" spans="1: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</sheetData>
  <mergeCells count="21">
    <mergeCell ref="A1:C1"/>
    <mergeCell ref="A2:B2"/>
    <mergeCell ref="A68:F68"/>
    <mergeCell ref="A76:D76"/>
    <mergeCell ref="A78:F78"/>
    <mergeCell ref="A87:D87"/>
    <mergeCell ref="A27:F27"/>
    <mergeCell ref="A35:F35"/>
    <mergeCell ref="A48:F48"/>
    <mergeCell ref="A28:F28"/>
    <mergeCell ref="A33:D33"/>
    <mergeCell ref="A36:F36"/>
    <mergeCell ref="A46:D46"/>
    <mergeCell ref="A49:F49"/>
    <mergeCell ref="A64:D64"/>
    <mergeCell ref="A25:D25"/>
    <mergeCell ref="A3:F3"/>
    <mergeCell ref="A5:F5"/>
    <mergeCell ref="A6:F6"/>
    <mergeCell ref="A15:D15"/>
    <mergeCell ref="A18:F18"/>
  </mergeCells>
  <phoneticPr fontId="1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2022-03-02T08:42:09Z</cp:lastPrinted>
  <dcterms:created xsi:type="dcterms:W3CDTF">2022-01-25T10:37:19Z</dcterms:created>
  <dcterms:modified xsi:type="dcterms:W3CDTF">2022-03-02T08:42:56Z</dcterms:modified>
</cp:coreProperties>
</file>